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<sst xmlns="http://schemas.openxmlformats.org/spreadsheetml/2006/main" count="40" uniqueCount="40">
  <si>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</si>
  <si>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</si>
  <si>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</si>
  <si>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</si>
  <si>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</si>
  <si>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</si>
  <si>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</si>
  <si>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</si>
  <si>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</si>
  <si>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</si>
  <si>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</si>
  <si>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</si>
  <si>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</si>
  <si>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</si>
  <si>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</si>
  <si>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</si>
  <si>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</si>
  <si>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</si>
  <si>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</si>
  <si>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</si>
  <si>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</si>
  <si>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</si>
  <si>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</si>
  <si>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</si>
  <si>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</si>
  <si>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</si>
  <si>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</si>
  <si>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</si>
  <si>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</si>
  <si>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</si>
  <si>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</si>
  <si>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</si>
  <si>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</si>
  <si>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</si>
  <si>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
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</si>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</sst>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166" fontId="6" fillId="0" borderId="12" xfId="1" applyNumberFormat="1" applyFont="1" applyBorder="1"/>
    <xf numFmtId="166" fontId="6" fillId="0" borderId="13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5" width="8.5703125" customWidth="1"/>
    <col min="6" max="6" width="7.42578125" customWidth="1"/>
    <col min="7" max="8" width="8.7109375" customWidth="1"/>
    <col min="9" max="14" width="7.7109375" customWidth="1"/>
    <col min="15" max="15" width="8.28515625" customWidth="1"/>
    <col min="16" max="16" width="7.42578125" customWidth="1"/>
  </cols>
  <sheetData>
    <row r="1" spans="1:18" ht="38.25" customHeight="1" x14ac:dyDescent="0.5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2" customFormat="1" ht="67.5" customHeight="1" x14ac:dyDescent="0.25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2" customFormat="1" ht="18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8" t="s">
        <v>0</v>
      </c>
      <c r="B5" s="46" t="s">
        <v>11</v>
      </c>
      <c r="C5" s="46" t="s">
        <v>13</v>
      </c>
      <c r="D5" s="46"/>
      <c r="E5" s="46" t="s">
        <v>8</v>
      </c>
      <c r="F5" s="46"/>
      <c r="G5" s="46" t="s">
        <v>9</v>
      </c>
      <c r="H5" s="46"/>
      <c r="I5" s="46" t="s">
        <v>10</v>
      </c>
      <c r="J5" s="46"/>
      <c r="K5" s="46" t="s">
        <v>22</v>
      </c>
      <c r="L5" s="46"/>
      <c r="M5" s="46" t="s">
        <v>23</v>
      </c>
      <c r="N5" s="46"/>
      <c r="O5" s="46" t="s">
        <v>24</v>
      </c>
      <c r="P5" s="46"/>
      <c r="Q5" s="46" t="s">
        <v>12</v>
      </c>
      <c r="R5" s="46"/>
    </row>
    <row r="6" spans="1:18" ht="45" customHeight="1" thickBot="1" x14ac:dyDescent="0.3">
      <c r="A6" s="49"/>
      <c r="B6" s="46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9" t="s">
        <v>30</v>
      </c>
      <c r="B7" s="6">
        <v>987.16499999999996</v>
      </c>
      <c r="C7" s="7">
        <v>96.795000000000002</v>
      </c>
      <c r="D7" s="8">
        <f>C7/B7*100</f>
        <v>9.8053516889273826</v>
      </c>
      <c r="E7" s="42">
        <v>0.2</v>
      </c>
      <c r="F7" s="10">
        <f>E7/C7*100</f>
        <v>0.2066222428844465</v>
      </c>
      <c r="G7" s="11">
        <v>15.45</v>
      </c>
      <c r="H7" s="12">
        <f>G7/C7*100</f>
        <v>15.961568262823493</v>
      </c>
      <c r="I7" s="13">
        <v>0</v>
      </c>
      <c r="J7" s="14">
        <f>I7/C7*100</f>
        <v>0</v>
      </c>
      <c r="K7" s="11">
        <v>26.364999999999998</v>
      </c>
      <c r="L7" s="12">
        <f>K7/C7*100</f>
        <v>27.237977168242161</v>
      </c>
      <c r="M7" s="9">
        <v>44.6</v>
      </c>
      <c r="N7" s="10">
        <f>M7/C7*100</f>
        <v>46.076760163231576</v>
      </c>
      <c r="O7" s="28">
        <v>6.18</v>
      </c>
      <c r="P7" s="10">
        <f>O7/C7*100</f>
        <v>6.3846273051293965</v>
      </c>
      <c r="Q7" s="9">
        <v>4</v>
      </c>
      <c r="R7" s="10">
        <f>Q7/C7*100</f>
        <v>4.1324448576889301</v>
      </c>
    </row>
    <row r="8" spans="1:18" ht="18" customHeight="1" x14ac:dyDescent="0.25">
      <c r="A8" s="40" t="s">
        <v>1</v>
      </c>
      <c r="B8" s="15">
        <v>155.18</v>
      </c>
      <c r="C8" s="11">
        <v>36.25</v>
      </c>
      <c r="D8" s="12">
        <f t="shared" ref="D8:D13" si="0">C8/B8*100</f>
        <v>23.359969068178888</v>
      </c>
      <c r="E8" s="16">
        <v>0</v>
      </c>
      <c r="F8" s="17">
        <f t="shared" ref="F8:F14" si="1">E8/C8*100</f>
        <v>0</v>
      </c>
      <c r="G8" s="11">
        <v>4.9000000000000004</v>
      </c>
      <c r="H8" s="12">
        <f t="shared" ref="H8:H14" si="2">G8/C8*100</f>
        <v>13.517241379310347</v>
      </c>
      <c r="I8" s="18">
        <v>0</v>
      </c>
      <c r="J8" s="19">
        <f t="shared" ref="J8:J14" si="3">I8/C8*100</f>
        <v>0</v>
      </c>
      <c r="K8" s="11">
        <v>3.13</v>
      </c>
      <c r="L8" s="12">
        <f t="shared" ref="L8:L14" si="4">K8/C8*100</f>
        <v>8.6344827586206883</v>
      </c>
      <c r="M8" s="16">
        <v>25.72</v>
      </c>
      <c r="N8" s="17">
        <f t="shared" ref="N8:N14" si="5">M8/C8*100</f>
        <v>70.951724137931024</v>
      </c>
      <c r="O8" s="29">
        <v>2.5</v>
      </c>
      <c r="P8" s="17">
        <f t="shared" ref="P8:P14" si="6">O8/C8*100</f>
        <v>6.8965517241379306</v>
      </c>
      <c r="Q8" s="16">
        <v>0</v>
      </c>
      <c r="R8" s="17">
        <f t="shared" ref="R8:R14" si="7">Q8/C8*100</f>
        <v>0</v>
      </c>
    </row>
    <row r="9" spans="1:18" ht="18" customHeight="1" x14ac:dyDescent="0.25">
      <c r="A9" s="40" t="s">
        <v>2</v>
      </c>
      <c r="B9" s="15">
        <v>982.72500000000002</v>
      </c>
      <c r="C9" s="11">
        <v>170.166</v>
      </c>
      <c r="D9" s="12">
        <f t="shared" si="0"/>
        <v>17.315729222315497</v>
      </c>
      <c r="E9" s="16">
        <v>0</v>
      </c>
      <c r="F9" s="17">
        <f t="shared" si="1"/>
        <v>0</v>
      </c>
      <c r="G9" s="11">
        <v>28.87</v>
      </c>
      <c r="H9" s="12">
        <f t="shared" si="2"/>
        <v>16.965786349799608</v>
      </c>
      <c r="I9" s="20">
        <v>0</v>
      </c>
      <c r="J9" s="17">
        <f t="shared" si="3"/>
        <v>0</v>
      </c>
      <c r="K9" s="11">
        <v>32.29</v>
      </c>
      <c r="L9" s="12">
        <f t="shared" si="4"/>
        <v>18.975588542952178</v>
      </c>
      <c r="M9" s="16">
        <v>77.965999999999994</v>
      </c>
      <c r="N9" s="17">
        <f t="shared" si="5"/>
        <v>45.817613389278698</v>
      </c>
      <c r="O9" s="29">
        <v>30.89</v>
      </c>
      <c r="P9" s="17">
        <f t="shared" si="6"/>
        <v>18.152862498971594</v>
      </c>
      <c r="Q9" s="43">
        <v>0.15</v>
      </c>
      <c r="R9" s="17">
        <f t="shared" si="7"/>
        <v>8.8149218997919679E-2</v>
      </c>
    </row>
    <row r="10" spans="1:18" ht="18" customHeight="1" x14ac:dyDescent="0.25">
      <c r="A10" s="40" t="s">
        <v>4</v>
      </c>
      <c r="B10" s="15">
        <v>3230.73</v>
      </c>
      <c r="C10" s="11">
        <v>835.16399999999999</v>
      </c>
      <c r="D10" s="12">
        <f t="shared" si="0"/>
        <v>25.850628186199405</v>
      </c>
      <c r="E10" s="16">
        <v>2.2250000000000001</v>
      </c>
      <c r="F10" s="17">
        <f t="shared" si="1"/>
        <v>0.26641474009895061</v>
      </c>
      <c r="G10" s="11">
        <v>116.595</v>
      </c>
      <c r="H10" s="12">
        <f t="shared" si="2"/>
        <v>13.960731065994224</v>
      </c>
      <c r="I10" s="16">
        <v>0.7</v>
      </c>
      <c r="J10" s="17">
        <f t="shared" si="3"/>
        <v>8.3815873289557488E-2</v>
      </c>
      <c r="K10" s="11">
        <v>135.33600000000001</v>
      </c>
      <c r="L10" s="12">
        <f t="shared" si="4"/>
        <v>16.204721467879367</v>
      </c>
      <c r="M10" s="16">
        <v>476.41699999999997</v>
      </c>
      <c r="N10" s="17">
        <f t="shared" si="5"/>
        <v>57.044724149987303</v>
      </c>
      <c r="O10" s="29">
        <v>98.141000000000005</v>
      </c>
      <c r="P10" s="17">
        <f t="shared" si="6"/>
        <v>11.751105172157803</v>
      </c>
      <c r="Q10" s="16">
        <v>5.75</v>
      </c>
      <c r="R10" s="17">
        <f t="shared" si="7"/>
        <v>0.68848753059279377</v>
      </c>
    </row>
    <row r="11" spans="1:18" ht="18" customHeight="1" x14ac:dyDescent="0.25">
      <c r="A11" s="40" t="s">
        <v>3</v>
      </c>
      <c r="B11" s="15">
        <v>5682.0780000000004</v>
      </c>
      <c r="C11" s="11">
        <v>1512.9159999999999</v>
      </c>
      <c r="D11" s="12">
        <f t="shared" si="0"/>
        <v>26.626104041514388</v>
      </c>
      <c r="E11" s="16">
        <v>15.945</v>
      </c>
      <c r="F11" s="17">
        <f t="shared" si="1"/>
        <v>1.0539250031065837</v>
      </c>
      <c r="G11" s="11">
        <v>252.023</v>
      </c>
      <c r="H11" s="12">
        <f t="shared" si="2"/>
        <v>16.658096021193511</v>
      </c>
      <c r="I11" s="16">
        <v>0</v>
      </c>
      <c r="J11" s="17">
        <f t="shared" si="3"/>
        <v>0</v>
      </c>
      <c r="K11" s="11">
        <v>225.68299999999999</v>
      </c>
      <c r="L11" s="12">
        <f t="shared" si="4"/>
        <v>14.917087267237573</v>
      </c>
      <c r="M11" s="16">
        <v>863.39599999999996</v>
      </c>
      <c r="N11" s="17">
        <f t="shared" si="5"/>
        <v>57.068336907006071</v>
      </c>
      <c r="O11" s="29">
        <v>141.03899999999999</v>
      </c>
      <c r="P11" s="17">
        <f t="shared" si="6"/>
        <v>9.3223285364157693</v>
      </c>
      <c r="Q11" s="16">
        <v>14.83</v>
      </c>
      <c r="R11" s="17">
        <f t="shared" si="7"/>
        <v>0.98022626504049126</v>
      </c>
    </row>
    <row r="12" spans="1:18" ht="18" customHeight="1" x14ac:dyDescent="0.25">
      <c r="A12" s="40" t="s">
        <v>5</v>
      </c>
      <c r="B12" s="15">
        <v>3755.5549999999998</v>
      </c>
      <c r="C12" s="11">
        <v>919.36900000000003</v>
      </c>
      <c r="D12" s="12">
        <f t="shared" si="0"/>
        <v>24.480243266308179</v>
      </c>
      <c r="E12" s="16">
        <v>1.4</v>
      </c>
      <c r="F12" s="17">
        <f t="shared" si="1"/>
        <v>0.15227835613339147</v>
      </c>
      <c r="G12" s="11">
        <v>154.791</v>
      </c>
      <c r="H12" s="12">
        <f t="shared" si="2"/>
        <v>16.83665644588843</v>
      </c>
      <c r="I12" s="16">
        <v>7.0000000000000007E-2</v>
      </c>
      <c r="J12" s="17">
        <f t="shared" si="3"/>
        <v>7.6139178066695744E-3</v>
      </c>
      <c r="K12" s="11">
        <v>141.892</v>
      </c>
      <c r="L12" s="12">
        <f t="shared" si="4"/>
        <v>15.433628934627988</v>
      </c>
      <c r="M12" s="16">
        <v>487.22199999999998</v>
      </c>
      <c r="N12" s="17">
        <f t="shared" si="5"/>
        <v>52.995260880016616</v>
      </c>
      <c r="O12" s="29">
        <v>115.67400000000001</v>
      </c>
      <c r="P12" s="17">
        <f t="shared" si="6"/>
        <v>12.581890405267091</v>
      </c>
      <c r="Q12" s="16">
        <v>18.32</v>
      </c>
      <c r="R12" s="17">
        <f t="shared" si="7"/>
        <v>1.9926710602598086</v>
      </c>
    </row>
    <row r="13" spans="1:18" ht="18" customHeight="1" thickBot="1" x14ac:dyDescent="0.3">
      <c r="A13" s="41" t="s">
        <v>6</v>
      </c>
      <c r="B13" s="21">
        <v>4665.4070000000002</v>
      </c>
      <c r="C13" s="22">
        <v>1021.888</v>
      </c>
      <c r="D13" s="23">
        <f t="shared" si="0"/>
        <v>21.903512383807026</v>
      </c>
      <c r="E13" s="24">
        <v>3.46</v>
      </c>
      <c r="F13" s="25">
        <f t="shared" si="1"/>
        <v>0.33858896473977579</v>
      </c>
      <c r="G13" s="22">
        <v>189.53200000000001</v>
      </c>
      <c r="H13" s="23">
        <f t="shared" si="2"/>
        <v>18.547238053485312</v>
      </c>
      <c r="I13" s="26">
        <v>0.35</v>
      </c>
      <c r="J13" s="27">
        <f t="shared" si="3"/>
        <v>3.425032880315651E-2</v>
      </c>
      <c r="K13" s="22">
        <v>166.255</v>
      </c>
      <c r="L13" s="23">
        <f t="shared" si="4"/>
        <v>16.269395471910816</v>
      </c>
      <c r="M13" s="24">
        <v>507.834</v>
      </c>
      <c r="N13" s="25">
        <f t="shared" si="5"/>
        <v>49.695661364063383</v>
      </c>
      <c r="O13" s="30">
        <v>148.45699999999999</v>
      </c>
      <c r="P13" s="27">
        <f t="shared" si="6"/>
        <v>14.527717323229158</v>
      </c>
      <c r="Q13" s="24">
        <v>6</v>
      </c>
      <c r="R13" s="27">
        <f t="shared" si="7"/>
        <v>0.58714849376839728</v>
      </c>
    </row>
    <row r="14" spans="1:18" s="38" customFormat="1" ht="15.75" thickBot="1" x14ac:dyDescent="0.3">
      <c r="A14" s="31" t="s">
        <v>25</v>
      </c>
      <c r="B14" s="32">
        <v>19458.84</v>
      </c>
      <c r="C14" s="33">
        <v>4592.5479999999998</v>
      </c>
      <c r="D14" s="34">
        <f>C14/B14*100</f>
        <v>23.6013451983777</v>
      </c>
      <c r="E14" s="33">
        <v>23.23</v>
      </c>
      <c r="F14" s="35">
        <f t="shared" si="1"/>
        <v>0.50581942747250541</v>
      </c>
      <c r="G14" s="33">
        <v>762.16099999999994</v>
      </c>
      <c r="H14" s="35">
        <f t="shared" si="2"/>
        <v>16.595602266976851</v>
      </c>
      <c r="I14" s="33">
        <v>1.1200000000000001</v>
      </c>
      <c r="J14" s="35">
        <f t="shared" si="3"/>
        <v>2.438733356733561E-2</v>
      </c>
      <c r="K14" s="33">
        <v>730.95100000000002</v>
      </c>
      <c r="L14" s="35">
        <f t="shared" si="4"/>
        <v>15.916023087837081</v>
      </c>
      <c r="M14" s="36">
        <v>2483.1550000000002</v>
      </c>
      <c r="N14" s="35">
        <f t="shared" si="5"/>
        <v>54.069222575354694</v>
      </c>
      <c r="O14" s="37">
        <v>542.88099999999997</v>
      </c>
      <c r="P14" s="35">
        <f t="shared" si="6"/>
        <v>11.820910744972073</v>
      </c>
      <c r="Q14" s="36">
        <v>49.05</v>
      </c>
      <c r="R14" s="35">
        <f t="shared" si="7"/>
        <v>1.0680345638194744</v>
      </c>
    </row>
    <row r="16" spans="1:18" x14ac:dyDescent="0.25">
      <c r="A16" s="45" t="s">
        <v>28</v>
      </c>
      <c r="B16" s="45"/>
      <c r="C16" s="45"/>
      <c r="D16" s="45"/>
      <c r="E16" s="45"/>
    </row>
    <row r="17" spans="1:5" x14ac:dyDescent="0.25">
      <c r="A17" s="45" t="s">
        <v>29</v>
      </c>
      <c r="B17" s="45"/>
      <c r="C17" s="45"/>
      <c r="D17" s="45"/>
      <c r="E17" s="45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2012-10-25T07:26:23Z</dcterms:modified>
</cp:coreProperties>
</file>